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38" i="1"/>
  <c r="H30" i="1"/>
  <c r="H51" i="1"/>
  <c r="H43" i="1"/>
  <c r="H26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<sst xmlns="http://schemas.openxmlformats.org/spreadsheetml/2006/main" count="63" uniqueCount="35">
  <si>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</si>
  <si>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</si>
  <si>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</si>
  <si>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</si>
  <si>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</si>
  <si>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</si>
  <si>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</si>
  <si>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</si>
  <si>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</si>
  <si>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</si>
  <si>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</si>
  <si>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</si>
  <si>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</si>
  <si>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</si>
  <si>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</si>
  <si>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</si>
  <si>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</si>
  <si>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</si>
  <si>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</si>
  <si>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</si>
  <si>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</si>
  <si>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</si>
  <si>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</si>
  <si>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</si>
  <si>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</si>
  <si>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</si>
  <si>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</si>
  <si>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</si>
  <si>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</si>
  <si>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</si>
  <si>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</si>
  <si>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</si>
  <si>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05.02.2026 </t>
  </si>
  <si>
    <t>Primljena i neutrošena participacija od 05.02.2026</t>
  </si>
  <si>
    <t xml:space="preserve">Dana 05.02.2026.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</si>
</sst>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8" sqref="H58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46058</v>
      </c>
      <c r="H12" s="20">
        <v>6818991.7800000003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46058</v>
      </c>
      <c r="H13" s="1">
        <f>H14+H31-H39-H55</f>
        <v>570042.14000000036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46058</v>
      </c>
      <c r="H14" s="22">
        <f>SUM(H15:H30)</f>
        <v>2662892.61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3427.64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111987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1852242.51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11893.42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</f>
        <v>299763.73999999987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340725.33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</f>
        <v>42852.969999999979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46058</v>
      </c>
      <c r="H31" s="22">
        <f>H32+H33+H34+H35+H37+H38+H36</f>
        <v>1376661.87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152148.48000000001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</f>
        <v>341631.20000000007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512768.86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340725.33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</f>
        <v>29388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46058</v>
      </c>
      <c r="H39" s="19">
        <f>SUM(H40:H54)</f>
        <v>2431611.6599999997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111987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f>1852242.51</f>
        <v>1852242.51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11893.42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64547.31+2264.82+23942+23942+67.27</f>
        <v>114763.40000000001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340725.33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46058</v>
      </c>
      <c r="H55" s="19">
        <f>SUM(H56:H61)</f>
        <v>1037900.6799999999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152148.48000000001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32258.01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512768.86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340725.33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46058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6818991.7800000003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2026-02-09T14:25:43Z</dcterms:modified>
  <cp:category/>
  <cp:contentStatus/>
</cp:coreProperties>
</file>